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2" i="1" l="1"/>
  <c r="F21" i="1"/>
  <c r="F20" i="1"/>
  <c r="F19" i="1"/>
  <c r="F18" i="1"/>
  <c r="F17" i="1"/>
  <c r="F16" i="1"/>
  <c r="F15" i="1"/>
  <c r="F14" i="1"/>
  <c r="F13" i="1"/>
  <c r="F12" i="1"/>
  <c r="F11" i="1"/>
</calcChain>
</file>

<file path=xl/sharedStrings.xml><?xml version="1.0" encoding="utf-8"?>
<sst xmlns="http://schemas.openxmlformats.org/spreadsheetml/2006/main" count="40" uniqueCount="35">
  <si>
    <t xml:space="preserve">UBND THÀNH PHỐ HỒ CHÍ MINH </t>
  </si>
  <si>
    <t>CỘNG HÒA XÃ HỘI CHỦ NGHĨA VIỆT NAM</t>
  </si>
  <si>
    <t>TRƯỜNG CAO ĐẲNG KỸ THUẬT</t>
  </si>
  <si>
    <t>Độc lập - Tự do - Hạnh phúc</t>
  </si>
  <si>
    <t>LÝ TỰ TRỌNG TP.HỒ CHÍ MINH</t>
  </si>
  <si>
    <t>DANH MỤC MUA SẮM TÀI SẢN CỐ ĐỊNH 2016</t>
  </si>
  <si>
    <t>CHƯƠNG 422 - LOẠI 490 - KHOẢN 501 - MỤC 9050</t>
  </si>
  <si>
    <t>Đơn vị tính: 1000 đồng</t>
  </si>
  <si>
    <t>STT</t>
  </si>
  <si>
    <t>TÊN HÀNG HÓA</t>
  </si>
  <si>
    <t>ĐƠN VỊ TÍNH</t>
  </si>
  <si>
    <t>SỐ LƯỢNG</t>
  </si>
  <si>
    <t>ĐƠN GIÁ</t>
  </si>
  <si>
    <t>THÀNH TIỀN</t>
  </si>
  <si>
    <t>NGUỒN KINH PHÍ</t>
  </si>
  <si>
    <t>GHI CHÚ</t>
  </si>
  <si>
    <t>THƯỜNG XUYÊN</t>
  </si>
  <si>
    <t>KHÔNG THƯỜNG XUYÊN</t>
  </si>
  <si>
    <t>Phòng Lab (40 học viên)</t>
  </si>
  <si>
    <t>Phòng</t>
  </si>
  <si>
    <t>Máy hàn hồ quang tay 300A</t>
  </si>
  <si>
    <t>Cái</t>
  </si>
  <si>
    <t>Xưởng hàn</t>
  </si>
  <si>
    <t>Hệ thống hút khói xưởng hàn</t>
  </si>
  <si>
    <t>HT</t>
  </si>
  <si>
    <t>Máy vi tính Core I5 Ram 4GB</t>
  </si>
  <si>
    <t>Bộ</t>
  </si>
  <si>
    <t>Máy vi tính xách tay HP Core I5,Ram 4G</t>
  </si>
  <si>
    <t>Thiết bị định tuyến mạng Draytek virgo 3900</t>
  </si>
  <si>
    <t xml:space="preserve">Switch cisco WS-C2960-24TC-L + Phụ kiện đi kèm: Patch cord </t>
  </si>
  <si>
    <t>Router cisco CISCO2911/K9, Tính năng: IPS + Firewall</t>
  </si>
  <si>
    <t>Mô hình máy nén trục vít 15HP/380V</t>
  </si>
  <si>
    <t>Mô hình máy nén ly tâm 15HP/380V</t>
  </si>
  <si>
    <t>Máy nén piston (dạng Semihermatic) 5HP/380V</t>
  </si>
  <si>
    <t>CỘNG I+II+III+IV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</si>
</sst>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vertical="center"/>
    </xf>
    <xf numFmtId="164" fontId="2" fillId="0" borderId="2" xfId="1" applyNumberFormat="1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164" fontId="7" fillId="0" borderId="6" xfId="1" applyNumberFormat="1" applyFont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164" fontId="5" fillId="2" borderId="6" xfId="1" applyNumberFormat="1" applyFont="1" applyFill="1" applyBorder="1" applyAlignment="1">
      <alignment horizontal="center" vertical="center"/>
    </xf>
    <xf numFmtId="164" fontId="2" fillId="2" borderId="6" xfId="1" applyNumberFormat="1" applyFont="1" applyFill="1" applyBorder="1" applyAlignment="1">
      <alignment horizontal="center" vertical="center" wrapText="1"/>
    </xf>
    <xf numFmtId="164" fontId="7" fillId="2" borderId="5" xfId="1" applyNumberFormat="1" applyFont="1" applyFill="1" applyBorder="1" applyAlignment="1">
      <alignment horizontal="center" vertical="center"/>
    </xf>
    <xf numFmtId="164" fontId="7" fillId="2" borderId="6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G23" sqref="G23"/>
    </sheetView>
  </sheetViews>
  <sheetFormatPr defaultRowHeight="15" x14ac:dyDescent="0.25"/>
  <cols>
    <col min="2" max="2" width="33.28515625" customWidth="1"/>
    <col min="3" max="3" width="14.85546875" bestFit="1" customWidth="1"/>
    <col min="4" max="4" width="12.5703125" bestFit="1" customWidth="1"/>
    <col min="5" max="5" width="13.5703125" customWidth="1"/>
    <col min="6" max="6" width="14.42578125" bestFit="1" customWidth="1"/>
    <col min="7" max="7" width="13.5703125" customWidth="1"/>
    <col min="8" max="8" width="15.5703125" customWidth="1"/>
    <col min="9" max="9" width="10.140625" bestFit="1" customWidth="1"/>
  </cols>
  <sheetData>
    <row r="1" spans="1:9" ht="15.75" x14ac:dyDescent="0.25">
      <c r="A1" s="3" t="s">
        <v>0</v>
      </c>
      <c r="B1" s="3"/>
      <c r="C1" s="3"/>
      <c r="D1" s="3"/>
      <c r="E1" s="1" t="s">
        <v>1</v>
      </c>
      <c r="F1" s="1"/>
      <c r="G1" s="1"/>
      <c r="H1" s="1"/>
      <c r="I1" s="1"/>
    </row>
    <row r="2" spans="1:9" ht="15.75" x14ac:dyDescent="0.25">
      <c r="A2" s="5" t="s">
        <v>2</v>
      </c>
      <c r="B2" s="5"/>
      <c r="C2" s="5"/>
      <c r="D2" s="3"/>
      <c r="E2" s="1" t="s">
        <v>3</v>
      </c>
      <c r="F2" s="1"/>
      <c r="G2" s="1"/>
      <c r="H2" s="1"/>
      <c r="I2" s="1"/>
    </row>
    <row r="3" spans="1:9" ht="15.75" x14ac:dyDescent="0.25">
      <c r="A3" s="5" t="s">
        <v>4</v>
      </c>
      <c r="B3" s="3"/>
      <c r="C3" s="3"/>
      <c r="D3" s="3"/>
      <c r="E3" s="3"/>
      <c r="F3" s="1"/>
      <c r="G3" s="1"/>
      <c r="H3" s="1"/>
      <c r="I3" s="3"/>
    </row>
    <row r="4" spans="1:9" ht="15.75" x14ac:dyDescent="0.25">
      <c r="A4" s="5"/>
      <c r="B4" s="3"/>
      <c r="C4" s="3"/>
      <c r="D4" s="3"/>
      <c r="E4" s="3"/>
      <c r="F4" s="4"/>
      <c r="G4" s="4"/>
      <c r="H4" s="4"/>
      <c r="I4" s="3"/>
    </row>
    <row r="5" spans="1:9" ht="15.75" x14ac:dyDescent="0.25">
      <c r="A5" s="2" t="s">
        <v>5</v>
      </c>
      <c r="B5" s="2"/>
      <c r="C5" s="2"/>
      <c r="D5" s="2"/>
      <c r="E5" s="2"/>
      <c r="F5" s="2"/>
      <c r="G5" s="2"/>
      <c r="H5" s="2"/>
      <c r="I5" s="2"/>
    </row>
    <row r="6" spans="1:9" ht="15.75" x14ac:dyDescent="0.25">
      <c r="A6" s="1" t="s">
        <v>6</v>
      </c>
      <c r="B6" s="1"/>
      <c r="C6" s="1"/>
      <c r="D6" s="1"/>
      <c r="E6" s="1"/>
      <c r="F6" s="1"/>
      <c r="G6" s="1"/>
      <c r="H6" s="1"/>
      <c r="I6" s="1"/>
    </row>
    <row r="7" spans="1:9" ht="15.75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ht="15.75" x14ac:dyDescent="0.25">
      <c r="A8" s="3"/>
      <c r="B8" s="3"/>
      <c r="C8" s="3"/>
      <c r="D8" s="3"/>
      <c r="E8" s="3"/>
      <c r="F8" s="3"/>
      <c r="G8" s="3"/>
      <c r="H8" s="36" t="s">
        <v>7</v>
      </c>
      <c r="I8" s="36"/>
    </row>
    <row r="9" spans="1:9" ht="15.75" x14ac:dyDescent="0.25">
      <c r="A9" s="41" t="s">
        <v>8</v>
      </c>
      <c r="B9" s="41" t="s">
        <v>9</v>
      </c>
      <c r="C9" s="39" t="s">
        <v>10</v>
      </c>
      <c r="D9" s="39" t="s">
        <v>11</v>
      </c>
      <c r="E9" s="39" t="s">
        <v>12</v>
      </c>
      <c r="F9" s="39" t="s">
        <v>13</v>
      </c>
      <c r="G9" s="37" t="s">
        <v>14</v>
      </c>
      <c r="H9" s="38"/>
      <c r="I9" s="39" t="s">
        <v>15</v>
      </c>
    </row>
    <row r="10" spans="1:9" ht="78.75" x14ac:dyDescent="0.25">
      <c r="A10" s="42"/>
      <c r="B10" s="42"/>
      <c r="C10" s="40"/>
      <c r="D10" s="40"/>
      <c r="E10" s="40"/>
      <c r="F10" s="40"/>
      <c r="G10" s="8" t="s">
        <v>16</v>
      </c>
      <c r="H10" s="8" t="s">
        <v>17</v>
      </c>
      <c r="I10" s="40"/>
    </row>
    <row r="11" spans="1:9" ht="15.75" x14ac:dyDescent="0.25">
      <c r="A11" s="9">
        <v>1</v>
      </c>
      <c r="B11" s="10" t="s">
        <v>18</v>
      </c>
      <c r="C11" s="11" t="s">
        <v>19</v>
      </c>
      <c r="D11" s="11">
        <v>1</v>
      </c>
      <c r="E11" s="12">
        <v>456000</v>
      </c>
      <c r="F11" s="12">
        <f>D11*E11</f>
        <v>456000</v>
      </c>
      <c r="G11" s="13">
        <v>456000</v>
      </c>
      <c r="H11" s="7"/>
      <c r="I11" s="7"/>
    </row>
    <row r="12" spans="1:9" ht="31.5" x14ac:dyDescent="0.25">
      <c r="A12" s="9">
        <v>2</v>
      </c>
      <c r="B12" s="31" t="s">
        <v>20</v>
      </c>
      <c r="C12" s="14" t="s">
        <v>21</v>
      </c>
      <c r="D12" s="14">
        <v>10</v>
      </c>
      <c r="E12" s="32">
        <v>130000</v>
      </c>
      <c r="F12" s="12">
        <f t="shared" ref="F12:F21" si="0">D12*E12</f>
        <v>1300000</v>
      </c>
      <c r="G12" s="13">
        <v>1300000</v>
      </c>
      <c r="H12" s="7"/>
      <c r="I12" s="7" t="s">
        <v>22</v>
      </c>
    </row>
    <row r="13" spans="1:9" ht="31.5" x14ac:dyDescent="0.25">
      <c r="A13" s="9">
        <v>3</v>
      </c>
      <c r="B13" s="16" t="s">
        <v>23</v>
      </c>
      <c r="C13" s="14" t="s">
        <v>24</v>
      </c>
      <c r="D13" s="14">
        <v>1</v>
      </c>
      <c r="E13" s="32">
        <v>230000</v>
      </c>
      <c r="F13" s="12">
        <f t="shared" si="0"/>
        <v>230000</v>
      </c>
      <c r="G13" s="13">
        <v>230000</v>
      </c>
      <c r="H13" s="7"/>
      <c r="I13" s="7" t="s">
        <v>22</v>
      </c>
    </row>
    <row r="14" spans="1:9" ht="15.75" x14ac:dyDescent="0.25">
      <c r="A14" s="9">
        <v>4</v>
      </c>
      <c r="B14" s="16" t="s">
        <v>25</v>
      </c>
      <c r="C14" s="11" t="s">
        <v>26</v>
      </c>
      <c r="D14" s="14">
        <v>20</v>
      </c>
      <c r="E14" s="15">
        <v>15500</v>
      </c>
      <c r="F14" s="12">
        <f t="shared" si="0"/>
        <v>310000</v>
      </c>
      <c r="G14" s="13">
        <v>310000</v>
      </c>
      <c r="H14" s="7"/>
      <c r="I14" s="7"/>
    </row>
    <row r="15" spans="1:9" ht="16.5" x14ac:dyDescent="0.25">
      <c r="A15" s="9">
        <v>5</v>
      </c>
      <c r="B15" s="17" t="s">
        <v>27</v>
      </c>
      <c r="C15" s="14" t="s">
        <v>21</v>
      </c>
      <c r="D15" s="11">
        <v>2</v>
      </c>
      <c r="E15" s="33">
        <v>19000</v>
      </c>
      <c r="F15" s="12">
        <f t="shared" si="0"/>
        <v>38000</v>
      </c>
      <c r="G15" s="13">
        <v>38000</v>
      </c>
      <c r="H15" s="7"/>
      <c r="I15" s="7"/>
    </row>
    <row r="16" spans="1:9" ht="16.5" x14ac:dyDescent="0.25">
      <c r="A16" s="9">
        <v>6</v>
      </c>
      <c r="B16" s="16" t="s">
        <v>28</v>
      </c>
      <c r="C16" s="18" t="s">
        <v>21</v>
      </c>
      <c r="D16" s="19">
        <v>1</v>
      </c>
      <c r="E16" s="20">
        <v>20000</v>
      </c>
      <c r="F16" s="12">
        <f t="shared" si="0"/>
        <v>20000</v>
      </c>
      <c r="G16" s="21">
        <v>20000</v>
      </c>
      <c r="H16" s="22"/>
      <c r="I16" s="7"/>
    </row>
    <row r="17" spans="1:9" ht="49.5" x14ac:dyDescent="0.25">
      <c r="A17" s="9">
        <v>7</v>
      </c>
      <c r="B17" s="23" t="s">
        <v>29</v>
      </c>
      <c r="C17" s="24" t="s">
        <v>21</v>
      </c>
      <c r="D17" s="19">
        <v>1</v>
      </c>
      <c r="E17" s="25">
        <v>21850</v>
      </c>
      <c r="F17" s="12">
        <f t="shared" si="0"/>
        <v>21850</v>
      </c>
      <c r="G17" s="21">
        <v>21850</v>
      </c>
      <c r="H17" s="22"/>
      <c r="I17" s="7"/>
    </row>
    <row r="18" spans="1:9" ht="33" x14ac:dyDescent="0.25">
      <c r="A18" s="9">
        <v>8</v>
      </c>
      <c r="B18" s="23" t="s">
        <v>30</v>
      </c>
      <c r="C18" s="24" t="s">
        <v>21</v>
      </c>
      <c r="D18" s="19">
        <v>1</v>
      </c>
      <c r="E18" s="25">
        <v>46700</v>
      </c>
      <c r="F18" s="12">
        <f t="shared" si="0"/>
        <v>46700</v>
      </c>
      <c r="G18" s="26">
        <v>46700</v>
      </c>
      <c r="H18" s="22"/>
      <c r="I18" s="7"/>
    </row>
    <row r="19" spans="1:9" ht="33" x14ac:dyDescent="0.25">
      <c r="A19" s="9">
        <v>9</v>
      </c>
      <c r="B19" s="23" t="s">
        <v>31</v>
      </c>
      <c r="C19" s="24"/>
      <c r="D19" s="27">
        <v>1</v>
      </c>
      <c r="E19" s="34">
        <v>190000</v>
      </c>
      <c r="F19" s="12">
        <f t="shared" si="0"/>
        <v>190000</v>
      </c>
      <c r="G19" s="28">
        <v>190000</v>
      </c>
      <c r="H19" s="22"/>
      <c r="I19" s="7"/>
    </row>
    <row r="20" spans="1:9" ht="33" x14ac:dyDescent="0.25">
      <c r="A20" s="9">
        <v>10</v>
      </c>
      <c r="B20" s="23" t="s">
        <v>32</v>
      </c>
      <c r="C20" s="24"/>
      <c r="D20" s="27">
        <v>2</v>
      </c>
      <c r="E20" s="34">
        <v>120000</v>
      </c>
      <c r="F20" s="12">
        <f t="shared" si="0"/>
        <v>240000</v>
      </c>
      <c r="G20" s="28">
        <v>240000</v>
      </c>
      <c r="H20" s="22"/>
      <c r="I20" s="7"/>
    </row>
    <row r="21" spans="1:9" ht="33" x14ac:dyDescent="0.25">
      <c r="A21" s="9">
        <v>11</v>
      </c>
      <c r="B21" s="23" t="s">
        <v>33</v>
      </c>
      <c r="C21" s="24"/>
      <c r="D21" s="24">
        <v>1</v>
      </c>
      <c r="E21" s="35">
        <v>70000</v>
      </c>
      <c r="F21" s="12">
        <f t="shared" si="0"/>
        <v>70000</v>
      </c>
      <c r="G21" s="26">
        <v>70000</v>
      </c>
      <c r="H21" s="29"/>
      <c r="I21" s="8"/>
    </row>
    <row r="22" spans="1:9" ht="15.75" x14ac:dyDescent="0.25">
      <c r="A22" s="6"/>
      <c r="B22" s="30" t="s">
        <v>34</v>
      </c>
      <c r="C22" s="8"/>
      <c r="D22" s="7"/>
      <c r="E22" s="7"/>
      <c r="F22" s="22"/>
      <c r="G22" s="22">
        <f>SUM(G11:G21)</f>
        <v>2922550</v>
      </c>
      <c r="H22" s="22"/>
      <c r="I22" s="7"/>
    </row>
  </sheetData>
  <mergeCells count="14">
    <mergeCell ref="H8:I8"/>
    <mergeCell ref="G9:H9"/>
    <mergeCell ref="I9:I10"/>
    <mergeCell ref="A9:A10"/>
    <mergeCell ref="B9:B10"/>
    <mergeCell ref="C9:C10"/>
    <mergeCell ref="D9:D10"/>
    <mergeCell ref="E9:E10"/>
    <mergeCell ref="F9:F10"/>
    <mergeCell ref="E1:I1"/>
    <mergeCell ref="E2:I2"/>
    <mergeCell ref="F3:H3"/>
    <mergeCell ref="A5:I5"/>
    <mergeCell ref="A6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2016-03-14T08:29:53Z</dcterms:created>
  <dcterms:modified xsi:type="dcterms:W3CDTF">2016-03-14T08:31:12Z</dcterms:modified>
</cp:coreProperties>
</file>